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workbookProtection lockStructure="1"/>
  <bookViews>
    <workbookView xWindow="0" yWindow="0" windowWidth="1560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<sst xmlns="http://schemas.openxmlformats.org/spreadsheetml/2006/main" count="426" uniqueCount="332">
  <si>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</si>
  <si>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</si>
  <si>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</si>
  <si>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</si>
  <si>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</si>
  <si>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</si>
  <si>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</si>
  <si>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</si>
  <si>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</si>
  <si>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</si>
  <si>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</si>
  <si>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</si>
  <si>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</si>
  <si>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</si>
  <si>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</si>
  <si>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</si>
  <si>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</si>
  <si>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</si>
  <si>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</si>
  <si>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</si>
  <si>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</si>
  <si>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</si>
  <si>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</si>
  <si>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</si>
  <si>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</si>
  <si>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</si>
  <si>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</si>
  <si>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</si>
  <si>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</si>
  <si>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</si>
  <si>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</si>
  <si>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</si>
  <si>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</si>
  <si>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</si>
  <si>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</si>
  <si>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</si>
  <si>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</si>
  <si>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</si>
  <si>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</si>
  <si>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</si>
  <si>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</si>
  <si>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</si>
  <si>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</si>
  <si>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</si>
  <si>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</si>
  <si>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</si>
  <si>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</si>
  <si>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</si>
  <si>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</si>
  <si>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</si>
  <si>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</si>
  <si>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</si>
  <si>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</si>
  <si>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</si>
  <si>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</si>
  <si>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</si>
  <si>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</si>
  <si>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</si>
  <si>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</si>
  <si>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</si>
  <si>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</si>
  <si>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</si>
  <si>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</si>
  <si>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</si>
  <si>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</si>
  <si>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</si>
  <si>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</si>
  <si>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</si>
  <si>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</si>
  <si>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</si>
  <si>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</si>
  <si>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</si>
  <si>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</si>
  <si>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</si>
  <si>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</si>
  <si>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</si>
  <si>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</si>
  <si>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</si>
  <si>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</si>
  <si>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</si>
  <si>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</si>
  <si>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</si>
  <si>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</si>
  <si>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</si>
  <si>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</si>
  <si>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</si>
  <si>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</si>
  <si>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</si>
  <si>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</si>
  <si>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</si>
  <si>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</si>
  <si>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</si>
  <si>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</si>
  <si>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</si>
  <si>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</si>
  <si>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</si>
  <si>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</si>
  <si>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</si>
  <si>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</si>
  <si>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</si>
  <si>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</si>
  <si>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</si>
  <si>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</si>
  <si>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</si>
  <si>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</si>
  <si>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</si>
  <si>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</si>
  <si>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</si>
  <si>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</si>
  <si>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</si>
  <si>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</si>
  <si>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</si>
  <si>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</si>
  <si>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</si>
  <si>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</si>
  <si>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</si>
  <si>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</si>
  <si>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</si>
  <si>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</si>
  <si>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</si>
  <si>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</si>
  <si>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</si>
  <si>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</si>
  <si>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</si>
  <si>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</si>
  <si>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</si>
  <si>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</si>
  <si>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</si>
  <si>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</si>
  <si>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</si>
  <si>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</si>
  <si>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</si>
  <si>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</si>
  <si>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</si>
  <si>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</si>
  <si>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</si>
  <si>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</si>
  <si>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</si>
  <si>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</si>
  <si>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</si>
  <si>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</si>
  <si>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</si>
  <si>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</si>
  <si>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</si>
  <si>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</si>
  <si>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</si>
  <si>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</si>
  <si>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</si>
  <si>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</si>
  <si>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</si>
  <si>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</si>
  <si>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</si>
  <si>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</si>
  <si>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</si>
  <si>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</si>
  <si>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</si>
  <si>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</si>
  <si>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</si>
  <si>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</si>
  <si>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</si>
  <si>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</si>
  <si>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</si>
  <si>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</si>
  <si>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</si>
  <si>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</si>
  <si>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</si>
  <si>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</si>
  <si>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</si>
  <si>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</si>
  <si>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</si>
  <si>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</si>
  <si>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</si>
  <si>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</si>
  <si>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</si>
  <si>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</si>
  <si>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</si>
  <si>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</si>
  <si>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</si>
  <si>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</si>
  <si>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</si>
  <si>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</si>
  <si>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</si>
  <si>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</si>
  <si>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</si>
  <si>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</si>
  <si>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</si>
  <si>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</si>
  <si>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</si>
  <si>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</si>
  <si>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</si>
  <si>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</si>
  <si>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</si>
  <si>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</si>
  <si>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</si>
  <si>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</si>
  <si>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</si>
  <si>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</si>
  <si>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</si>
  <si>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</si>
  <si>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</si>
  <si>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</si>
  <si>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</si>
  <si>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</si>
  <si>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</si>
  <si>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</si>
  <si>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</si>
  <si>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</si>
  <si>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</si>
  <si>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</si>
  <si>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</si>
  <si>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</si>
  <si>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</si>
  <si>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</si>
  <si>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</si>
  <si>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</si>
  <si>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</si>
  <si>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</si>
  <si>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</si>
  <si>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</si>
  <si>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</si>
  <si>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</si>
  <si>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</si>
  <si>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</si>
  <si>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</si>
  <si>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</si>
  <si>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</si>
  <si>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</si>
  <si>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</si>
  <si>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</si>
  <si>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</si>
  <si>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</si>
  <si>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</si>
  <si>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</si>
  <si>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</si>
  <si>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</si>
  <si>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</si>
  <si>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</si>
  <si>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</si>
  <si>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</si>
  <si>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</si>
  <si>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</si>
  <si>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</si>
  <si>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</si>
  <si>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</si>
  <si>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</si>
  <si>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</si>
  <si>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</si>
  <si>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</si>
  <si>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</si>
  <si>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</si>
  <si>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</si>
  <si>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</si>
  <si>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</si>
  <si>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</si>
  <si>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</si>
  <si>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</si>
  <si>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</si>
  <si>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</si>
  <si>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</si>
  <si>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</si>
  <si>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</si>
  <si>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</si>
  <si>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</si>
  <si>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</si>
  <si>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</si>
  <si>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</si>
  <si>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</si>
  <si>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</si>
  <si>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</si>
  <si>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</si>
  <si>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</si>
  <si>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</si>
  <si>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</si>
  <si>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</si>
  <si>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</si>
  <si>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</si>
  <si>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</si>
  <si>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</si>
  <si>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</si>
  <si>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</si>
  <si>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</si>
  <si>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</si>
  <si>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</si>
  <si>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</si>
  <si>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</si>
  <si>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</si>
  <si>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</si>
  <si>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</si>
  <si>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</si>
  <si>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</si>
  <si>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</si>
  <si>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</si>
  <si>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</si>
  <si>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</si>
  <si>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</si>
  <si>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</si>
  <si>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</si>
  <si>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</si>
  <si>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</si>
  <si>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</si>
  <si>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</si>
  <si>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</si>
  <si>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</si>
  <si>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</si>
  <si>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</si>
  <si>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</si>
  <si>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</si>
  <si>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</si>
  <si>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</si>
  <si>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</si>
  <si>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</si>
  <si>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</si>
  <si>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</si>
  <si>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</si>
  <si>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</si>
  <si>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</si>
  <si>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</si>
  <si>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</si>
  <si>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</si>
  <si>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</si>
  <si>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</si>
  <si>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</si>
  <si>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</si>
  <si>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Республика Башкортостан</t>
  </si>
  <si>
    <t>Зианчуринский</t>
  </si>
  <si>
    <t>Муниципальное общеобразовательное автономное учреждение средняя общеобразовательная школа № 2 с.Исянгулово</t>
  </si>
  <si>
    <t>Алопина Елена Николаевна</t>
  </si>
  <si>
    <t>директор</t>
  </si>
  <si>
    <t>3478521012</t>
  </si>
  <si>
    <t>2@zianroo.ru</t>
  </si>
  <si>
    <t>да</t>
  </si>
  <si>
    <t>медсестра в штате 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</si>
</sst>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workbookViewId="0">
      <selection activeCell="L239" sqref="L239:N239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 x14ac:dyDescent="0.3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 x14ac:dyDescent="0.3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 x14ac:dyDescent="0.3">
      <c r="B9" s="33" t="s">
        <v>323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 x14ac:dyDescent="0.3">
      <c r="B12" s="33" t="s">
        <v>324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 x14ac:dyDescent="0.3">
      <c r="B15" s="33" t="s">
        <v>325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 x14ac:dyDescent="0.3">
      <c r="B18" s="89" t="s">
        <v>90</v>
      </c>
      <c r="C18" s="89"/>
      <c r="D18" s="89"/>
      <c r="E18" s="33" t="s">
        <v>326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89" t="s">
        <v>88</v>
      </c>
      <c r="C19" s="89"/>
      <c r="D19" s="89"/>
      <c r="E19" s="33" t="s">
        <v>327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89" t="s">
        <v>89</v>
      </c>
      <c r="C20" s="89"/>
      <c r="D20" s="89"/>
      <c r="E20" s="33" t="s">
        <v>328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89" t="s">
        <v>87</v>
      </c>
      <c r="C21" s="89"/>
      <c r="D21" s="89"/>
      <c r="E21" s="33" t="s">
        <v>329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 x14ac:dyDescent="0.3">
      <c r="B24" s="33" t="s">
        <v>330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 x14ac:dyDescent="0.3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79" t="s">
        <v>330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 x14ac:dyDescent="0.3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79" t="s">
        <v>330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 x14ac:dyDescent="0.3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 x14ac:dyDescent="0.3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230</v>
      </c>
    </row>
    <row r="36" spans="2:17" ht="15.75" thickBot="1" x14ac:dyDescent="0.3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 x14ac:dyDescent="0.3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230</v>
      </c>
    </row>
    <row r="38" spans="2:17" ht="15.75" thickBot="1" x14ac:dyDescent="0.3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 x14ac:dyDescent="0.3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230</v>
      </c>
    </row>
    <row r="40" spans="2:17" ht="15.75" thickBot="1" x14ac:dyDescent="0.3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 x14ac:dyDescent="0.3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 x14ac:dyDescent="0.3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 x14ac:dyDescent="0.3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 x14ac:dyDescent="0.3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330</v>
      </c>
    </row>
    <row r="47" spans="2:17" ht="15.75" thickBot="1" x14ac:dyDescent="0.3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230</v>
      </c>
    </row>
    <row r="48" spans="2:17" ht="15.75" thickBot="1" x14ac:dyDescent="0.3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230</v>
      </c>
    </row>
    <row r="49" spans="2:17" ht="15.75" thickBot="1" x14ac:dyDescent="0.3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230</v>
      </c>
    </row>
    <row r="50" spans="2:17" ht="33" customHeight="1" thickBot="1" x14ac:dyDescent="0.3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330</v>
      </c>
    </row>
    <row r="51" spans="2:17" ht="15.75" thickBot="1" x14ac:dyDescent="0.3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330</v>
      </c>
    </row>
    <row r="52" spans="2:17" ht="15.75" thickBot="1" x14ac:dyDescent="0.3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 x14ac:dyDescent="0.3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 x14ac:dyDescent="0.3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79" t="s">
        <v>230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 x14ac:dyDescent="0.3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79" t="s">
        <v>230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 x14ac:dyDescent="0.25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5" t="s">
        <v>254</v>
      </c>
      <c r="C63" s="86"/>
      <c r="D63" s="86"/>
      <c r="E63" s="86"/>
      <c r="F63" s="86"/>
      <c r="G63" s="86"/>
      <c r="H63" s="86"/>
      <c r="I63" s="87"/>
      <c r="J63" s="82"/>
      <c r="K63" s="83"/>
      <c r="L63" s="83"/>
      <c r="M63" s="83"/>
      <c r="N63" s="83"/>
      <c r="O63" s="83"/>
      <c r="P63" s="83"/>
      <c r="Q63" s="84"/>
    </row>
    <row r="64" spans="2:17" ht="15.75" thickBot="1" x14ac:dyDescent="0.3">
      <c r="B64" s="85" t="s">
        <v>255</v>
      </c>
      <c r="C64" s="86"/>
      <c r="D64" s="86"/>
      <c r="E64" s="86"/>
      <c r="F64" s="86"/>
      <c r="G64" s="86"/>
      <c r="H64" s="86"/>
      <c r="I64" s="87"/>
      <c r="J64" s="82"/>
      <c r="K64" s="83"/>
      <c r="L64" s="83"/>
      <c r="M64" s="83"/>
      <c r="N64" s="83"/>
      <c r="O64" s="83"/>
      <c r="P64" s="83"/>
      <c r="Q64" s="84"/>
    </row>
    <row r="65" spans="2:17" ht="15.75" thickBot="1" x14ac:dyDescent="0.3">
      <c r="B65" s="85" t="s">
        <v>256</v>
      </c>
      <c r="C65" s="86"/>
      <c r="D65" s="86"/>
      <c r="E65" s="86"/>
      <c r="F65" s="86"/>
      <c r="G65" s="86"/>
      <c r="H65" s="86"/>
      <c r="I65" s="87"/>
      <c r="J65" s="82"/>
      <c r="K65" s="83"/>
      <c r="L65" s="83"/>
      <c r="M65" s="83"/>
      <c r="N65" s="83"/>
      <c r="O65" s="83"/>
      <c r="P65" s="83"/>
      <c r="Q65" s="84"/>
    </row>
    <row r="67" spans="2:17" ht="32.25" customHeight="1" x14ac:dyDescent="0.25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 x14ac:dyDescent="0.3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330</v>
      </c>
    </row>
    <row r="70" spans="2:17" ht="45.75" customHeight="1" thickBot="1" x14ac:dyDescent="0.3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230</v>
      </c>
    </row>
    <row r="71" spans="2:17" ht="32.25" customHeight="1" thickBot="1" x14ac:dyDescent="0.3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 x14ac:dyDescent="0.3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 x14ac:dyDescent="0.3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330</v>
      </c>
    </row>
    <row r="74" spans="2:17" ht="15.75" thickBot="1" x14ac:dyDescent="0.3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230</v>
      </c>
    </row>
    <row r="75" spans="2:17" ht="64.5" customHeight="1" thickBot="1" x14ac:dyDescent="0.3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 x14ac:dyDescent="0.3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 x14ac:dyDescent="0.3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 x14ac:dyDescent="0.3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 x14ac:dyDescent="0.3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 x14ac:dyDescent="0.3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330</v>
      </c>
    </row>
    <row r="83" spans="2:17" ht="33" customHeight="1" thickBot="1" x14ac:dyDescent="0.3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 x14ac:dyDescent="0.3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 x14ac:dyDescent="0.3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230</v>
      </c>
    </row>
    <row r="86" spans="2:17" ht="43.5" customHeight="1" thickBot="1" x14ac:dyDescent="0.3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 x14ac:dyDescent="0.3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330</v>
      </c>
    </row>
    <row r="88" spans="2:17" ht="31.5" customHeight="1" thickBot="1" x14ac:dyDescent="0.3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230</v>
      </c>
    </row>
    <row r="89" spans="2:17" ht="62.25" customHeight="1" thickBot="1" x14ac:dyDescent="0.3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 x14ac:dyDescent="0.3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 x14ac:dyDescent="0.3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 x14ac:dyDescent="0.25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/>
      <c r="K95" s="65"/>
      <c r="L95" s="65"/>
      <c r="M95" s="65"/>
      <c r="N95" s="66"/>
      <c r="O95" s="66"/>
      <c r="P95" s="66"/>
      <c r="Q95" s="66"/>
    </row>
    <row r="96" spans="2:17" ht="15.75" thickBot="1" x14ac:dyDescent="0.3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330</v>
      </c>
      <c r="K96" s="65"/>
      <c r="L96" s="65"/>
      <c r="M96" s="65"/>
      <c r="N96" s="66"/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/>
      <c r="K97" s="65"/>
      <c r="L97" s="65"/>
      <c r="M97" s="65"/>
      <c r="N97" s="66"/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66"/>
      <c r="O98" s="66"/>
      <c r="P98" s="66"/>
      <c r="Q98" s="66"/>
    </row>
    <row r="100" spans="1:17" x14ac:dyDescent="0.25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230</v>
      </c>
      <c r="K102" s="65"/>
      <c r="L102" s="65"/>
      <c r="M102" s="65"/>
      <c r="N102" s="66">
        <v>1</v>
      </c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230</v>
      </c>
      <c r="K103" s="65"/>
      <c r="L103" s="65"/>
      <c r="M103" s="65"/>
      <c r="N103" s="66"/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230</v>
      </c>
      <c r="K104" s="65"/>
      <c r="L104" s="65"/>
      <c r="M104" s="65"/>
      <c r="N104" s="66"/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230</v>
      </c>
      <c r="K105" s="65"/>
      <c r="L105" s="65"/>
      <c r="M105" s="65"/>
      <c r="N105" s="66"/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230</v>
      </c>
      <c r="K106" s="65"/>
      <c r="L106" s="65"/>
      <c r="M106" s="65"/>
      <c r="N106" s="66">
        <v>1</v>
      </c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230</v>
      </c>
      <c r="K107" s="65"/>
      <c r="L107" s="65"/>
      <c r="M107" s="65"/>
      <c r="N107" s="66"/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 x14ac:dyDescent="0.3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58</v>
      </c>
      <c r="K113" s="99"/>
      <c r="L113" s="99"/>
      <c r="M113" s="99"/>
      <c r="N113" s="99"/>
      <c r="O113" s="99"/>
      <c r="P113" s="99"/>
      <c r="Q113" s="100"/>
    </row>
    <row r="114" spans="1:17" ht="15.75" thickBot="1" x14ac:dyDescent="0.3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1</v>
      </c>
      <c r="K114" s="107"/>
      <c r="L114" s="107"/>
      <c r="M114" s="107"/>
      <c r="N114" s="107"/>
      <c r="O114" s="107"/>
      <c r="P114" s="107"/>
      <c r="Q114" s="108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 x14ac:dyDescent="0.3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5</v>
      </c>
      <c r="K117" s="99"/>
      <c r="L117" s="99"/>
      <c r="M117" s="99"/>
      <c r="N117" s="99"/>
      <c r="O117" s="99"/>
      <c r="P117" s="99"/>
      <c r="Q117" s="100"/>
    </row>
    <row r="118" spans="1:17" ht="15.75" thickBot="1" x14ac:dyDescent="0.3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1</v>
      </c>
      <c r="K118" s="107"/>
      <c r="L118" s="107"/>
      <c r="M118" s="107"/>
      <c r="N118" s="107"/>
      <c r="O118" s="107"/>
      <c r="P118" s="107"/>
      <c r="Q118" s="108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 x14ac:dyDescent="0.3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/>
      <c r="K121" s="99"/>
      <c r="L121" s="99"/>
      <c r="M121" s="99"/>
      <c r="N121" s="99"/>
      <c r="O121" s="99"/>
      <c r="P121" s="99"/>
      <c r="Q121" s="100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 x14ac:dyDescent="0.3">
      <c r="A124" s="28"/>
      <c r="B124" s="79" t="s">
        <v>331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 x14ac:dyDescent="0.3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 x14ac:dyDescent="0.3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49</v>
      </c>
      <c r="K128" s="39"/>
      <c r="L128" s="39"/>
      <c r="M128" s="40"/>
      <c r="N128" s="110">
        <v>0.83</v>
      </c>
      <c r="O128" s="111"/>
      <c r="P128" s="111"/>
      <c r="Q128" s="112"/>
    </row>
    <row r="129" spans="2:17" ht="15.75" thickBot="1" x14ac:dyDescent="0.3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10</v>
      </c>
      <c r="K129" s="39"/>
      <c r="L129" s="39"/>
      <c r="M129" s="40"/>
      <c r="N129" s="110">
        <v>0.17</v>
      </c>
      <c r="O129" s="111"/>
      <c r="P129" s="111"/>
      <c r="Q129" s="112"/>
    </row>
    <row r="130" spans="2:17" ht="15.75" thickBot="1" x14ac:dyDescent="0.3">
      <c r="B130" s="36" t="s">
        <v>119</v>
      </c>
      <c r="C130" s="36"/>
      <c r="D130" s="36"/>
      <c r="E130" s="36"/>
      <c r="F130" s="36"/>
      <c r="G130" s="36"/>
      <c r="H130" s="36"/>
      <c r="I130" s="37"/>
      <c r="J130" s="38"/>
      <c r="K130" s="39"/>
      <c r="L130" s="39"/>
      <c r="M130" s="40"/>
      <c r="N130" s="110"/>
      <c r="O130" s="111"/>
      <c r="P130" s="111"/>
      <c r="Q130" s="112"/>
    </row>
    <row r="131" spans="2:17" ht="15.75" thickBot="1" x14ac:dyDescent="0.3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25</v>
      </c>
      <c r="K131" s="39"/>
      <c r="L131" s="39"/>
      <c r="M131" s="40"/>
      <c r="N131" s="110">
        <v>0.42</v>
      </c>
      <c r="O131" s="111"/>
      <c r="P131" s="111"/>
      <c r="Q131" s="112"/>
    </row>
    <row r="132" spans="2:17" ht="15.75" thickBot="1" x14ac:dyDescent="0.3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24</v>
      </c>
      <c r="K132" s="39"/>
      <c r="L132" s="39"/>
      <c r="M132" s="40"/>
      <c r="N132" s="110">
        <v>0.43</v>
      </c>
      <c r="O132" s="111"/>
      <c r="P132" s="111"/>
      <c r="Q132" s="112"/>
    </row>
    <row r="133" spans="2:17" ht="15.75" thickBot="1" x14ac:dyDescent="0.3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10</v>
      </c>
      <c r="K133" s="39"/>
      <c r="L133" s="39"/>
      <c r="M133" s="40"/>
      <c r="N133" s="110">
        <v>0.15</v>
      </c>
      <c r="O133" s="111"/>
      <c r="P133" s="111"/>
      <c r="Q133" s="112"/>
    </row>
    <row r="135" spans="2:17" x14ac:dyDescent="0.25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 x14ac:dyDescent="0.25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 x14ac:dyDescent="0.3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 x14ac:dyDescent="0.3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>
        <v>0</v>
      </c>
      <c r="M138" s="66"/>
      <c r="N138" s="66">
        <v>1</v>
      </c>
      <c r="O138" s="66"/>
      <c r="P138" s="66"/>
      <c r="Q138" s="66"/>
    </row>
    <row r="139" spans="2:17" ht="15.75" thickBot="1" x14ac:dyDescent="0.3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/>
      <c r="K139" s="66"/>
      <c r="L139" s="66"/>
      <c r="M139" s="66"/>
      <c r="N139" s="66"/>
      <c r="O139" s="66"/>
      <c r="P139" s="66"/>
      <c r="Q139" s="66"/>
    </row>
    <row r="140" spans="2:17" ht="15.75" thickBot="1" x14ac:dyDescent="0.3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/>
      <c r="K140" s="66"/>
      <c r="L140" s="66"/>
      <c r="M140" s="66"/>
      <c r="N140" s="66"/>
      <c r="O140" s="66"/>
      <c r="P140" s="66"/>
      <c r="Q140" s="66"/>
    </row>
    <row r="141" spans="2:17" ht="15.75" thickBot="1" x14ac:dyDescent="0.3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/>
      <c r="K141" s="66"/>
      <c r="L141" s="66"/>
      <c r="M141" s="66"/>
      <c r="N141" s="66"/>
      <c r="O141" s="66"/>
      <c r="P141" s="66"/>
      <c r="Q141" s="66"/>
    </row>
    <row r="142" spans="2:17" ht="15.75" thickBot="1" x14ac:dyDescent="0.3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/>
      <c r="K142" s="66"/>
      <c r="L142" s="66"/>
      <c r="M142" s="66"/>
      <c r="N142" s="66"/>
      <c r="O142" s="66"/>
      <c r="P142" s="66"/>
      <c r="Q142" s="66"/>
    </row>
    <row r="143" spans="2:17" ht="15.75" thickBot="1" x14ac:dyDescent="0.3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/>
      <c r="K143" s="66"/>
      <c r="L143" s="66"/>
      <c r="M143" s="66"/>
      <c r="N143" s="66"/>
      <c r="O143" s="66"/>
      <c r="P143" s="66"/>
      <c r="Q143" s="66"/>
    </row>
    <row r="144" spans="2:17" ht="15.75" thickBot="1" x14ac:dyDescent="0.3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/>
      <c r="K144" s="66"/>
      <c r="L144" s="66"/>
      <c r="M144" s="66"/>
      <c r="N144" s="66"/>
      <c r="O144" s="66"/>
      <c r="P144" s="66"/>
      <c r="Q144" s="66"/>
    </row>
    <row r="145" spans="2:17" ht="15.75" thickBot="1" x14ac:dyDescent="0.3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/>
      <c r="K145" s="66"/>
      <c r="L145" s="66"/>
      <c r="M145" s="66"/>
      <c r="N145" s="66"/>
      <c r="O145" s="66"/>
      <c r="P145" s="66"/>
      <c r="Q145" s="66"/>
    </row>
    <row r="146" spans="2:17" ht="15.75" thickBot="1" x14ac:dyDescent="0.3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/>
      <c r="K146" s="66"/>
      <c r="L146" s="66"/>
      <c r="M146" s="66"/>
      <c r="N146" s="66"/>
      <c r="O146" s="66"/>
      <c r="P146" s="66"/>
      <c r="Q146" s="66"/>
    </row>
    <row r="147" spans="2:17" ht="15.75" thickBot="1" x14ac:dyDescent="0.3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1</v>
      </c>
      <c r="K147" s="66"/>
      <c r="L147" s="66"/>
      <c r="M147" s="66"/>
      <c r="N147" s="66">
        <v>1</v>
      </c>
      <c r="O147" s="66"/>
      <c r="P147" s="66"/>
      <c r="Q147" s="66"/>
    </row>
    <row r="149" spans="2:17" ht="30.75" customHeight="1" x14ac:dyDescent="0.25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5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25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 x14ac:dyDescent="0.25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 x14ac:dyDescent="0.3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 x14ac:dyDescent="0.3">
      <c r="B154" s="122" t="s">
        <v>154</v>
      </c>
      <c r="C154" s="123"/>
      <c r="D154" s="124">
        <v>75</v>
      </c>
      <c r="E154" s="124"/>
      <c r="F154" s="124"/>
      <c r="G154" s="124"/>
      <c r="H154" s="124"/>
      <c r="I154" s="124"/>
      <c r="J154" s="124"/>
      <c r="K154" s="124"/>
      <c r="L154" s="124"/>
      <c r="M154" s="124"/>
      <c r="N154" s="124">
        <v>2</v>
      </c>
      <c r="O154" s="124"/>
      <c r="P154" s="124">
        <v>1</v>
      </c>
      <c r="Q154" s="124"/>
    </row>
    <row r="155" spans="2:17" ht="15.75" thickBot="1" x14ac:dyDescent="0.3">
      <c r="B155" s="122">
        <v>2</v>
      </c>
      <c r="C155" s="123"/>
      <c r="D155" s="124">
        <v>85</v>
      </c>
      <c r="E155" s="124"/>
      <c r="F155" s="124"/>
      <c r="G155" s="124"/>
      <c r="H155" s="124"/>
      <c r="I155" s="124"/>
      <c r="J155" s="124"/>
      <c r="K155" s="124"/>
      <c r="L155" s="124"/>
      <c r="M155" s="124"/>
      <c r="N155" s="124">
        <v>1</v>
      </c>
      <c r="O155" s="124"/>
      <c r="P155" s="124">
        <v>0</v>
      </c>
      <c r="Q155" s="124"/>
    </row>
    <row r="156" spans="2:17" ht="15.75" thickBot="1" x14ac:dyDescent="0.3">
      <c r="B156" s="122">
        <v>3</v>
      </c>
      <c r="C156" s="123"/>
      <c r="D156" s="124">
        <v>80</v>
      </c>
      <c r="E156" s="124"/>
      <c r="F156" s="124"/>
      <c r="G156" s="124"/>
      <c r="H156" s="124"/>
      <c r="I156" s="124"/>
      <c r="J156" s="124"/>
      <c r="K156" s="124"/>
      <c r="L156" s="124"/>
      <c r="M156" s="124"/>
      <c r="N156" s="124">
        <v>2</v>
      </c>
      <c r="O156" s="124"/>
      <c r="P156" s="124">
        <v>2</v>
      </c>
      <c r="Q156" s="124"/>
    </row>
    <row r="157" spans="2:17" ht="15.75" thickBot="1" x14ac:dyDescent="0.3">
      <c r="B157" s="122">
        <v>4</v>
      </c>
      <c r="C157" s="123"/>
      <c r="D157" s="124">
        <v>57</v>
      </c>
      <c r="E157" s="124"/>
      <c r="F157" s="124"/>
      <c r="G157" s="124"/>
      <c r="H157" s="124"/>
      <c r="I157" s="124"/>
      <c r="J157" s="124"/>
      <c r="K157" s="124"/>
      <c r="L157" s="124"/>
      <c r="M157" s="124"/>
      <c r="N157" s="124">
        <v>0</v>
      </c>
      <c r="O157" s="124"/>
      <c r="P157" s="124">
        <v>0</v>
      </c>
      <c r="Q157" s="124"/>
    </row>
    <row r="158" spans="2:17" ht="15.75" thickBot="1" x14ac:dyDescent="0.3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 x14ac:dyDescent="0.3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 x14ac:dyDescent="0.3">
      <c r="B160" s="122" t="s">
        <v>155</v>
      </c>
      <c r="C160" s="122"/>
      <c r="D160" s="127">
        <f>SUM(D154:E159)</f>
        <v>297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0</v>
      </c>
      <c r="M160" s="127"/>
      <c r="N160" s="127">
        <f t="shared" ref="N160" si="4">SUM(N154:O159)</f>
        <v>5</v>
      </c>
      <c r="O160" s="127"/>
      <c r="P160" s="127">
        <f t="shared" ref="P160" si="5">SUM(P154:Q159)</f>
        <v>3</v>
      </c>
      <c r="Q160" s="127"/>
    </row>
    <row r="161" spans="2:17" ht="15.75" thickBot="1" x14ac:dyDescent="0.3">
      <c r="B161" s="122">
        <v>5</v>
      </c>
      <c r="C161" s="123"/>
      <c r="D161" s="124">
        <v>70</v>
      </c>
      <c r="E161" s="124"/>
      <c r="F161" s="124"/>
      <c r="G161" s="124"/>
      <c r="H161" s="124"/>
      <c r="I161" s="124"/>
      <c r="J161" s="124"/>
      <c r="K161" s="124"/>
      <c r="L161" s="124"/>
      <c r="M161" s="124"/>
      <c r="N161" s="124">
        <v>0</v>
      </c>
      <c r="O161" s="124"/>
      <c r="P161" s="124">
        <v>0</v>
      </c>
      <c r="Q161" s="124"/>
    </row>
    <row r="162" spans="2:17" ht="15.75" thickBot="1" x14ac:dyDescent="0.3">
      <c r="B162" s="122">
        <v>6</v>
      </c>
      <c r="C162" s="123"/>
      <c r="D162" s="124">
        <v>85</v>
      </c>
      <c r="E162" s="124"/>
      <c r="F162" s="124"/>
      <c r="G162" s="124"/>
      <c r="H162" s="124"/>
      <c r="I162" s="124"/>
      <c r="J162" s="124"/>
      <c r="K162" s="124"/>
      <c r="L162" s="124"/>
      <c r="M162" s="124"/>
      <c r="N162" s="124">
        <v>4</v>
      </c>
      <c r="O162" s="124"/>
      <c r="P162" s="124">
        <v>3</v>
      </c>
      <c r="Q162" s="124"/>
    </row>
    <row r="163" spans="2:17" ht="15.75" thickBot="1" x14ac:dyDescent="0.3">
      <c r="B163" s="122">
        <v>7</v>
      </c>
      <c r="C163" s="123"/>
      <c r="D163" s="124">
        <v>53</v>
      </c>
      <c r="E163" s="124"/>
      <c r="F163" s="124"/>
      <c r="G163" s="124"/>
      <c r="H163" s="124"/>
      <c r="I163" s="124"/>
      <c r="J163" s="124"/>
      <c r="K163" s="124"/>
      <c r="L163" s="124"/>
      <c r="M163" s="124"/>
      <c r="N163" s="124">
        <v>1</v>
      </c>
      <c r="O163" s="124"/>
      <c r="P163" s="124">
        <v>1</v>
      </c>
      <c r="Q163" s="124"/>
    </row>
    <row r="164" spans="2:17" ht="15.75" thickBot="1" x14ac:dyDescent="0.3">
      <c r="B164" s="122">
        <v>8</v>
      </c>
      <c r="C164" s="123"/>
      <c r="D164" s="124">
        <v>57</v>
      </c>
      <c r="E164" s="124"/>
      <c r="F164" s="124"/>
      <c r="G164" s="124"/>
      <c r="H164" s="124"/>
      <c r="I164" s="124"/>
      <c r="J164" s="124"/>
      <c r="K164" s="124"/>
      <c r="L164" s="124"/>
      <c r="M164" s="124"/>
      <c r="N164" s="124">
        <v>0</v>
      </c>
      <c r="O164" s="124"/>
      <c r="P164" s="124">
        <v>0</v>
      </c>
      <c r="Q164" s="124"/>
    </row>
    <row r="165" spans="2:17" ht="15.75" thickBot="1" x14ac:dyDescent="0.3">
      <c r="B165" s="122">
        <v>9</v>
      </c>
      <c r="C165" s="123"/>
      <c r="D165" s="124">
        <v>56</v>
      </c>
      <c r="E165" s="124"/>
      <c r="F165" s="124"/>
      <c r="G165" s="124"/>
      <c r="H165" s="124"/>
      <c r="I165" s="124"/>
      <c r="J165" s="124"/>
      <c r="K165" s="124"/>
      <c r="L165" s="124"/>
      <c r="M165" s="124"/>
      <c r="N165" s="124">
        <v>1</v>
      </c>
      <c r="O165" s="124"/>
      <c r="P165" s="124">
        <v>1</v>
      </c>
      <c r="Q165" s="124"/>
    </row>
    <row r="166" spans="2:17" ht="15.75" thickBot="1" x14ac:dyDescent="0.3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 x14ac:dyDescent="0.3">
      <c r="B167" s="122" t="s">
        <v>156</v>
      </c>
      <c r="C167" s="122"/>
      <c r="D167" s="127">
        <f>SUM(D161:E166)</f>
        <v>321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0</v>
      </c>
      <c r="M167" s="127"/>
      <c r="N167" s="127">
        <f t="shared" ref="N167" si="10">SUM(N161:O166)</f>
        <v>6</v>
      </c>
      <c r="O167" s="127"/>
      <c r="P167" s="127">
        <f t="shared" ref="P167" si="11">SUM(P161:Q166)</f>
        <v>5</v>
      </c>
      <c r="Q167" s="127"/>
    </row>
    <row r="168" spans="2:17" ht="15.75" thickBot="1" x14ac:dyDescent="0.3">
      <c r="B168" s="122">
        <v>10</v>
      </c>
      <c r="C168" s="123"/>
      <c r="D168" s="124">
        <v>41</v>
      </c>
      <c r="E168" s="124"/>
      <c r="F168" s="124"/>
      <c r="G168" s="124"/>
      <c r="H168" s="124"/>
      <c r="I168" s="124"/>
      <c r="J168" s="124"/>
      <c r="K168" s="124"/>
      <c r="L168" s="124"/>
      <c r="M168" s="124"/>
      <c r="N168" s="124">
        <v>0</v>
      </c>
      <c r="O168" s="124"/>
      <c r="P168" s="124">
        <v>0</v>
      </c>
      <c r="Q168" s="124"/>
    </row>
    <row r="169" spans="2:17" ht="15.75" thickBot="1" x14ac:dyDescent="0.3">
      <c r="B169" s="122">
        <v>11</v>
      </c>
      <c r="C169" s="123"/>
      <c r="D169" s="124">
        <v>21</v>
      </c>
      <c r="E169" s="124"/>
      <c r="F169" s="124"/>
      <c r="G169" s="124"/>
      <c r="H169" s="124"/>
      <c r="I169" s="124"/>
      <c r="J169" s="124"/>
      <c r="K169" s="124"/>
      <c r="L169" s="124"/>
      <c r="M169" s="124"/>
      <c r="N169" s="124">
        <v>1</v>
      </c>
      <c r="O169" s="124"/>
      <c r="P169" s="124">
        <v>1</v>
      </c>
      <c r="Q169" s="124"/>
    </row>
    <row r="170" spans="2:17" ht="45.75" customHeight="1" x14ac:dyDescent="0.25">
      <c r="B170" s="122" t="s">
        <v>157</v>
      </c>
      <c r="C170" s="122"/>
      <c r="D170" s="128">
        <f>SUM(D168:E169)</f>
        <v>62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0</v>
      </c>
      <c r="M170" s="129"/>
      <c r="N170" s="128">
        <f t="shared" ref="N170" si="16">SUM(N168:O169)</f>
        <v>1</v>
      </c>
      <c r="O170" s="129"/>
      <c r="P170" s="128">
        <f t="shared" ref="P170" si="17">SUM(P168:Q169)</f>
        <v>1</v>
      </c>
      <c r="Q170" s="129"/>
    </row>
    <row r="171" spans="2:17" x14ac:dyDescent="0.25">
      <c r="B171" s="122" t="s">
        <v>158</v>
      </c>
      <c r="C171" s="122"/>
      <c r="D171" s="130">
        <f>SUM(D160,D167,D170)</f>
        <v>680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0</v>
      </c>
      <c r="M171" s="130"/>
      <c r="N171" s="130">
        <f t="shared" ref="N171" si="22">SUM(N160,N167,N170)</f>
        <v>12</v>
      </c>
      <c r="O171" s="130"/>
      <c r="P171" s="130">
        <f t="shared" ref="P171" si="23">SUM(P160,P167,P170)</f>
        <v>9</v>
      </c>
      <c r="Q171" s="130"/>
    </row>
    <row r="173" spans="2:17" x14ac:dyDescent="0.25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 x14ac:dyDescent="0.25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 x14ac:dyDescent="0.3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 x14ac:dyDescent="0.3">
      <c r="B176" s="36" t="s">
        <v>299</v>
      </c>
      <c r="C176" s="36"/>
      <c r="D176" s="36"/>
      <c r="E176" s="36"/>
      <c r="F176" s="36"/>
      <c r="G176" s="36"/>
      <c r="H176" s="36"/>
      <c r="I176" s="37"/>
      <c r="J176" s="38"/>
      <c r="K176" s="39"/>
      <c r="L176" s="39"/>
      <c r="M176" s="40"/>
      <c r="N176" s="38"/>
      <c r="O176" s="39"/>
      <c r="P176" s="39"/>
      <c r="Q176" s="40"/>
    </row>
    <row r="177" spans="1:17" ht="15.75" thickBot="1" x14ac:dyDescent="0.3">
      <c r="B177" s="36" t="s">
        <v>300</v>
      </c>
      <c r="C177" s="36"/>
      <c r="D177" s="36"/>
      <c r="E177" s="36"/>
      <c r="F177" s="36"/>
      <c r="G177" s="36"/>
      <c r="H177" s="36"/>
      <c r="I177" s="37"/>
      <c r="J177" s="38"/>
      <c r="K177" s="39"/>
      <c r="L177" s="39"/>
      <c r="M177" s="40"/>
      <c r="N177" s="38"/>
      <c r="O177" s="39"/>
      <c r="P177" s="39"/>
      <c r="Q177" s="40"/>
    </row>
    <row r="178" spans="1:17" ht="15.75" thickBot="1" x14ac:dyDescent="0.3">
      <c r="B178" s="36" t="s">
        <v>301</v>
      </c>
      <c r="C178" s="36"/>
      <c r="D178" s="36"/>
      <c r="E178" s="36"/>
      <c r="F178" s="36"/>
      <c r="G178" s="36"/>
      <c r="H178" s="36"/>
      <c r="I178" s="37"/>
      <c r="J178" s="38"/>
      <c r="K178" s="39"/>
      <c r="L178" s="39"/>
      <c r="M178" s="40"/>
      <c r="N178" s="38"/>
      <c r="O178" s="39"/>
      <c r="P178" s="39"/>
      <c r="Q178" s="40"/>
    </row>
    <row r="179" spans="1:17" ht="15.75" thickBot="1" x14ac:dyDescent="0.3">
      <c r="B179" s="36" t="s">
        <v>302</v>
      </c>
      <c r="C179" s="36"/>
      <c r="D179" s="36"/>
      <c r="E179" s="36"/>
      <c r="F179" s="36"/>
      <c r="G179" s="36"/>
      <c r="H179" s="36"/>
      <c r="I179" s="37"/>
      <c r="J179" s="38"/>
      <c r="K179" s="39"/>
      <c r="L179" s="39"/>
      <c r="M179" s="40"/>
      <c r="N179" s="38"/>
      <c r="O179" s="39"/>
      <c r="P179" s="39"/>
      <c r="Q179" s="40"/>
    </row>
    <row r="180" spans="1:17" ht="15.75" thickBot="1" x14ac:dyDescent="0.3">
      <c r="B180" s="36" t="s">
        <v>303</v>
      </c>
      <c r="C180" s="36"/>
      <c r="D180" s="36"/>
      <c r="E180" s="36"/>
      <c r="F180" s="36"/>
      <c r="G180" s="36"/>
      <c r="H180" s="36"/>
      <c r="I180" s="37"/>
      <c r="J180" s="38"/>
      <c r="K180" s="39"/>
      <c r="L180" s="39"/>
      <c r="M180" s="40"/>
      <c r="N180" s="38"/>
      <c r="O180" s="39"/>
      <c r="P180" s="39"/>
      <c r="Q180" s="40"/>
    </row>
    <row r="181" spans="1:17" ht="15.75" thickBot="1" x14ac:dyDescent="0.3">
      <c r="B181" s="36" t="s">
        <v>304</v>
      </c>
      <c r="C181" s="36"/>
      <c r="D181" s="36"/>
      <c r="E181" s="36"/>
      <c r="F181" s="36"/>
      <c r="G181" s="36"/>
      <c r="H181" s="36"/>
      <c r="I181" s="37"/>
      <c r="J181" s="38"/>
      <c r="K181" s="39"/>
      <c r="L181" s="39"/>
      <c r="M181" s="40"/>
      <c r="N181" s="38"/>
      <c r="O181" s="39"/>
      <c r="P181" s="39"/>
      <c r="Q181" s="40"/>
    </row>
    <row r="182" spans="1:17" ht="15.75" thickBot="1" x14ac:dyDescent="0.3">
      <c r="B182" s="36" t="s">
        <v>305</v>
      </c>
      <c r="C182" s="36"/>
      <c r="D182" s="36"/>
      <c r="E182" s="36"/>
      <c r="F182" s="36"/>
      <c r="G182" s="36"/>
      <c r="H182" s="36"/>
      <c r="I182" s="37"/>
      <c r="J182" s="38"/>
      <c r="K182" s="39"/>
      <c r="L182" s="39"/>
      <c r="M182" s="40"/>
      <c r="N182" s="38"/>
      <c r="O182" s="39"/>
      <c r="P182" s="39"/>
      <c r="Q182" s="40"/>
    </row>
    <row r="183" spans="1:17" ht="15.75" thickBot="1" x14ac:dyDescent="0.3">
      <c r="B183" s="36" t="s">
        <v>306</v>
      </c>
      <c r="C183" s="36"/>
      <c r="D183" s="36"/>
      <c r="E183" s="36"/>
      <c r="F183" s="36"/>
      <c r="G183" s="36"/>
      <c r="H183" s="36"/>
      <c r="I183" s="37"/>
      <c r="J183" s="38"/>
      <c r="K183" s="39"/>
      <c r="L183" s="39"/>
      <c r="M183" s="40"/>
      <c r="N183" s="38"/>
      <c r="O183" s="39"/>
      <c r="P183" s="39"/>
      <c r="Q183" s="40"/>
    </row>
    <row r="184" spans="1:17" ht="15.75" thickBot="1" x14ac:dyDescent="0.3">
      <c r="B184" s="36" t="s">
        <v>307</v>
      </c>
      <c r="C184" s="36"/>
      <c r="D184" s="36"/>
      <c r="E184" s="36"/>
      <c r="F184" s="36"/>
      <c r="G184" s="36"/>
      <c r="H184" s="36"/>
      <c r="I184" s="37"/>
      <c r="J184" s="38"/>
      <c r="K184" s="39"/>
      <c r="L184" s="39"/>
      <c r="M184" s="40"/>
      <c r="N184" s="38"/>
      <c r="O184" s="39"/>
      <c r="P184" s="39"/>
      <c r="Q184" s="40"/>
    </row>
    <row r="185" spans="1:17" ht="15.75" thickBot="1" x14ac:dyDescent="0.3">
      <c r="B185" s="36" t="s">
        <v>308</v>
      </c>
      <c r="C185" s="36"/>
      <c r="D185" s="36"/>
      <c r="E185" s="36"/>
      <c r="F185" s="36"/>
      <c r="G185" s="36"/>
      <c r="H185" s="36"/>
      <c r="I185" s="37"/>
      <c r="J185" s="38"/>
      <c r="K185" s="39"/>
      <c r="L185" s="39"/>
      <c r="M185" s="40"/>
      <c r="N185" s="38"/>
      <c r="O185" s="39"/>
      <c r="P185" s="39"/>
      <c r="Q185" s="40"/>
    </row>
    <row r="186" spans="1:17" x14ac:dyDescent="0.25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 x14ac:dyDescent="0.25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 x14ac:dyDescent="0.25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 x14ac:dyDescent="0.3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133" t="s">
        <v>167</v>
      </c>
      <c r="C191" s="21" t="s">
        <v>163</v>
      </c>
      <c r="D191" s="23">
        <f t="shared" ref="D191:D200" si="24">SUM(E191:F191)</f>
        <v>0</v>
      </c>
      <c r="E191" s="25"/>
      <c r="F191" s="25"/>
      <c r="G191" s="24">
        <f t="shared" ref="G191:G200" si="25">SUM(H191:I191)</f>
        <v>0</v>
      </c>
      <c r="H191" s="25"/>
      <c r="I191" s="25"/>
      <c r="J191" s="136" t="s">
        <v>168</v>
      </c>
      <c r="K191" s="21" t="s">
        <v>169</v>
      </c>
      <c r="L191" s="23">
        <f>SUM(M191:N191)</f>
        <v>0</v>
      </c>
      <c r="M191" s="25"/>
      <c r="N191" s="25"/>
      <c r="O191" s="24">
        <f t="shared" ref="O191:O193" si="26">SUM(P191:Q191)</f>
        <v>0</v>
      </c>
      <c r="P191" s="25"/>
      <c r="Q191" s="25"/>
    </row>
    <row r="192" spans="1:17" ht="36" customHeight="1" thickBot="1" x14ac:dyDescent="0.3">
      <c r="B192" s="134"/>
      <c r="C192" s="21" t="s">
        <v>164</v>
      </c>
      <c r="D192" s="23">
        <f t="shared" si="24"/>
        <v>0</v>
      </c>
      <c r="E192" s="25"/>
      <c r="F192" s="25"/>
      <c r="G192" s="24">
        <f t="shared" si="25"/>
        <v>0</v>
      </c>
      <c r="H192" s="25"/>
      <c r="I192" s="25"/>
      <c r="J192" s="137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 x14ac:dyDescent="0.3">
      <c r="B193" s="134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137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 x14ac:dyDescent="0.3">
      <c r="B194" s="135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 x14ac:dyDescent="0.3">
      <c r="B195" s="133" t="s">
        <v>172</v>
      </c>
      <c r="C195" s="21" t="s">
        <v>174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136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 x14ac:dyDescent="0.3">
      <c r="B196" s="134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137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 x14ac:dyDescent="0.3">
      <c r="B197" s="134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137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 x14ac:dyDescent="0.3">
      <c r="B198" s="135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 x14ac:dyDescent="0.3">
      <c r="B199" s="133" t="s">
        <v>183</v>
      </c>
      <c r="C199" s="21" t="s">
        <v>181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136" t="s">
        <v>173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 x14ac:dyDescent="0.3">
      <c r="B200" s="134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137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 x14ac:dyDescent="0.3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 x14ac:dyDescent="0.3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 x14ac:dyDescent="0.3">
      <c r="B203" s="133" t="s">
        <v>188</v>
      </c>
      <c r="C203" s="21" t="s">
        <v>190</v>
      </c>
      <c r="D203" s="23">
        <f t="shared" ref="D203:D204" si="29">SUM(E203:F203)</f>
        <v>0</v>
      </c>
      <c r="E203" s="25"/>
      <c r="F203" s="25"/>
      <c r="G203" s="24">
        <f t="shared" ref="G203:G204" si="30">SUM(H203:I203)</f>
        <v>0</v>
      </c>
      <c r="H203" s="25"/>
      <c r="I203" s="25"/>
      <c r="J203" s="136" t="s">
        <v>189</v>
      </c>
      <c r="K203" s="21" t="s">
        <v>192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 x14ac:dyDescent="0.3">
      <c r="B204" s="134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137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 x14ac:dyDescent="0.3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 x14ac:dyDescent="0.3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 x14ac:dyDescent="0.25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 x14ac:dyDescent="0.25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 x14ac:dyDescent="0.3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 x14ac:dyDescent="0.3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/>
      <c r="K211" s="66"/>
      <c r="L211" s="148">
        <f>SUM(N211:Q211)</f>
        <v>0</v>
      </c>
      <c r="M211" s="148"/>
      <c r="N211" s="66"/>
      <c r="O211" s="66"/>
      <c r="P211" s="66"/>
      <c r="Q211" s="66"/>
    </row>
    <row r="212" spans="1:17" ht="15.75" thickBot="1" x14ac:dyDescent="0.3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/>
      <c r="K212" s="66"/>
      <c r="L212" s="148">
        <f>SUM(N212:Q212)</f>
        <v>0</v>
      </c>
      <c r="M212" s="148"/>
      <c r="N212" s="66"/>
      <c r="O212" s="66"/>
      <c r="P212" s="66"/>
      <c r="Q212" s="66"/>
    </row>
    <row r="214" spans="1:17" x14ac:dyDescent="0.25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 x14ac:dyDescent="0.25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 x14ac:dyDescent="0.3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 x14ac:dyDescent="0.3">
      <c r="B217" s="37" t="s">
        <v>200</v>
      </c>
      <c r="C217" s="150"/>
      <c r="D217" s="150"/>
      <c r="E217" s="151"/>
      <c r="F217" s="149">
        <f t="shared" ref="F217:F228" si="31">SUM(H217:K217)</f>
        <v>1</v>
      </c>
      <c r="G217" s="148"/>
      <c r="H217" s="66"/>
      <c r="I217" s="66"/>
      <c r="J217" s="66">
        <v>1</v>
      </c>
      <c r="K217" s="66"/>
      <c r="L217" s="148">
        <f t="shared" ref="L217:L228" si="32">SUM(N217:Q217)</f>
        <v>0</v>
      </c>
      <c r="M217" s="148"/>
      <c r="N217" s="66"/>
      <c r="O217" s="66"/>
      <c r="P217" s="66"/>
      <c r="Q217" s="66"/>
    </row>
    <row r="218" spans="1:17" ht="15.75" thickBot="1" x14ac:dyDescent="0.3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/>
      <c r="I218" s="66"/>
      <c r="J218" s="66"/>
      <c r="K218" s="66"/>
      <c r="L218" s="148">
        <f t="shared" si="32"/>
        <v>0</v>
      </c>
      <c r="M218" s="148"/>
      <c r="N218" s="66"/>
      <c r="O218" s="66"/>
      <c r="P218" s="66"/>
      <c r="Q218" s="66"/>
    </row>
    <row r="219" spans="1:17" ht="15.75" thickBot="1" x14ac:dyDescent="0.3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/>
      <c r="I219" s="66"/>
      <c r="J219" s="66"/>
      <c r="K219" s="66"/>
      <c r="L219" s="148">
        <f t="shared" si="32"/>
        <v>0</v>
      </c>
      <c r="M219" s="148"/>
      <c r="N219" s="66"/>
      <c r="O219" s="66"/>
      <c r="P219" s="66"/>
      <c r="Q219" s="66"/>
    </row>
    <row r="220" spans="1:17" ht="15.75" thickBot="1" x14ac:dyDescent="0.3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/>
      <c r="I220" s="66"/>
      <c r="J220" s="66"/>
      <c r="K220" s="66"/>
      <c r="L220" s="148">
        <f t="shared" si="32"/>
        <v>0</v>
      </c>
      <c r="M220" s="148"/>
      <c r="N220" s="66"/>
      <c r="O220" s="66"/>
      <c r="P220" s="66"/>
      <c r="Q220" s="66"/>
    </row>
    <row r="221" spans="1:17" ht="15.75" thickBot="1" x14ac:dyDescent="0.3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/>
      <c r="I221" s="66"/>
      <c r="J221" s="66"/>
      <c r="K221" s="66"/>
      <c r="L221" s="148">
        <f t="shared" si="32"/>
        <v>0</v>
      </c>
      <c r="M221" s="148"/>
      <c r="N221" s="66"/>
      <c r="O221" s="66"/>
      <c r="P221" s="66"/>
      <c r="Q221" s="66"/>
    </row>
    <row r="222" spans="1:17" ht="15.75" thickBot="1" x14ac:dyDescent="0.3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/>
      <c r="I222" s="66"/>
      <c r="J222" s="66"/>
      <c r="K222" s="66"/>
      <c r="L222" s="148">
        <f t="shared" si="32"/>
        <v>0</v>
      </c>
      <c r="M222" s="148"/>
      <c r="N222" s="66"/>
      <c r="O222" s="66"/>
      <c r="P222" s="66"/>
      <c r="Q222" s="66"/>
    </row>
    <row r="223" spans="1:17" ht="15.75" thickBot="1" x14ac:dyDescent="0.3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/>
      <c r="I223" s="66"/>
      <c r="J223" s="66"/>
      <c r="K223" s="66"/>
      <c r="L223" s="148">
        <f t="shared" si="32"/>
        <v>0</v>
      </c>
      <c r="M223" s="148"/>
      <c r="N223" s="66"/>
      <c r="O223" s="66"/>
      <c r="P223" s="66"/>
      <c r="Q223" s="66"/>
    </row>
    <row r="224" spans="1:17" ht="15.75" thickBot="1" x14ac:dyDescent="0.3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/>
      <c r="I224" s="66"/>
      <c r="J224" s="66"/>
      <c r="K224" s="66"/>
      <c r="L224" s="148">
        <f t="shared" si="32"/>
        <v>0</v>
      </c>
      <c r="M224" s="148"/>
      <c r="N224" s="66"/>
      <c r="O224" s="66"/>
      <c r="P224" s="66"/>
      <c r="Q224" s="66"/>
    </row>
    <row r="225" spans="2:17" ht="15.75" thickBot="1" x14ac:dyDescent="0.3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/>
      <c r="I225" s="66"/>
      <c r="J225" s="66"/>
      <c r="K225" s="66"/>
      <c r="L225" s="148">
        <f t="shared" si="32"/>
        <v>0</v>
      </c>
      <c r="M225" s="148"/>
      <c r="N225" s="66"/>
      <c r="O225" s="66"/>
      <c r="P225" s="66"/>
      <c r="Q225" s="66"/>
    </row>
    <row r="226" spans="2:17" ht="15.75" thickBot="1" x14ac:dyDescent="0.3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/>
      <c r="I226" s="66"/>
      <c r="J226" s="66"/>
      <c r="K226" s="66"/>
      <c r="L226" s="148">
        <f t="shared" si="32"/>
        <v>0</v>
      </c>
      <c r="M226" s="148"/>
      <c r="N226" s="66"/>
      <c r="O226" s="66"/>
      <c r="P226" s="66"/>
      <c r="Q226" s="66"/>
    </row>
    <row r="227" spans="2:17" ht="15.75" thickBot="1" x14ac:dyDescent="0.3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/>
      <c r="I227" s="66"/>
      <c r="J227" s="66"/>
      <c r="K227" s="66"/>
      <c r="L227" s="148">
        <f t="shared" si="32"/>
        <v>0</v>
      </c>
      <c r="M227" s="148"/>
      <c r="N227" s="66"/>
      <c r="O227" s="66"/>
      <c r="P227" s="66"/>
      <c r="Q227" s="66"/>
    </row>
    <row r="228" spans="2:17" ht="15.75" thickBot="1" x14ac:dyDescent="0.3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/>
      <c r="I228" s="66"/>
      <c r="J228" s="66"/>
      <c r="K228" s="66"/>
      <c r="L228" s="148">
        <f t="shared" si="32"/>
        <v>0</v>
      </c>
      <c r="M228" s="148"/>
      <c r="N228" s="66"/>
      <c r="O228" s="66"/>
      <c r="P228" s="66"/>
      <c r="Q228" s="66"/>
    </row>
    <row r="229" spans="2:17" x14ac:dyDescent="0.25">
      <c r="B229" s="37" t="s">
        <v>158</v>
      </c>
      <c r="C229" s="150"/>
      <c r="D229" s="150"/>
      <c r="E229" s="151"/>
      <c r="F229" s="149">
        <f>SUM(F217:G228)</f>
        <v>1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1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 x14ac:dyDescent="0.25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25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 x14ac:dyDescent="0.25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 x14ac:dyDescent="0.3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 x14ac:dyDescent="0.3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/>
      <c r="M235" s="66"/>
      <c r="N235" s="66"/>
      <c r="O235" s="66"/>
      <c r="P235" s="66"/>
      <c r="Q235" s="66"/>
    </row>
    <row r="236" spans="2:17" ht="15.75" thickBot="1" x14ac:dyDescent="0.3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/>
      <c r="M236" s="66"/>
      <c r="N236" s="66"/>
      <c r="O236" s="66"/>
      <c r="P236" s="66"/>
      <c r="Q236" s="66"/>
    </row>
    <row r="237" spans="2:17" ht="15.75" thickBot="1" x14ac:dyDescent="0.3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 x14ac:dyDescent="0.3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/>
      <c r="M238" s="66"/>
      <c r="N238" s="66"/>
      <c r="O238" s="66"/>
      <c r="P238" s="66"/>
      <c r="Q238" s="66"/>
    </row>
    <row r="239" spans="2:17" ht="15" customHeight="1" thickBot="1" x14ac:dyDescent="0.3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2</v>
      </c>
      <c r="J239" s="165"/>
      <c r="K239" s="149"/>
      <c r="L239" s="66">
        <v>1</v>
      </c>
      <c r="M239" s="66"/>
      <c r="N239" s="66"/>
      <c r="O239" s="66">
        <v>1</v>
      </c>
      <c r="P239" s="66"/>
      <c r="Q239" s="66"/>
    </row>
    <row r="240" spans="2:17" ht="15.75" thickBot="1" x14ac:dyDescent="0.3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/>
      <c r="M240" s="66"/>
      <c r="N240" s="66"/>
      <c r="O240" s="66"/>
      <c r="P240" s="66"/>
      <c r="Q240" s="66"/>
    </row>
    <row r="241" spans="2:17" ht="15.75" thickBot="1" x14ac:dyDescent="0.3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/>
      <c r="M241" s="66"/>
      <c r="N241" s="66"/>
      <c r="O241" s="66"/>
      <c r="P241" s="66"/>
      <c r="Q241" s="66"/>
    </row>
    <row r="242" spans="2:17" ht="15.75" thickBot="1" x14ac:dyDescent="0.3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/>
      <c r="M242" s="66"/>
      <c r="N242" s="66"/>
      <c r="O242" s="66"/>
      <c r="P242" s="66"/>
      <c r="Q242" s="66"/>
    </row>
    <row r="243" spans="2:17" ht="15.75" thickBot="1" x14ac:dyDescent="0.3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/>
      <c r="M243" s="66"/>
      <c r="N243" s="66"/>
      <c r="O243" s="66"/>
      <c r="P243" s="66"/>
      <c r="Q243" s="66"/>
    </row>
    <row r="245" spans="2:17" ht="15.75" thickBot="1" x14ac:dyDescent="0.3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 x14ac:dyDescent="0.3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 x14ac:dyDescent="0.3">
      <c r="B247" s="75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 x14ac:dyDescent="0.3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 x14ac:dyDescent="0.3"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 x14ac:dyDescent="0.3">
      <c r="B253" s="33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ИНФ</cp:lastModifiedBy>
  <cp:lastPrinted>2016-04-16T16:58:13Z</cp:lastPrinted>
  <dcterms:created xsi:type="dcterms:W3CDTF">2016-04-14T14:10:28Z</dcterms:created>
  <dcterms:modified xsi:type="dcterms:W3CDTF">2016-12-01T05:59:24Z</dcterms:modified>
</cp:coreProperties>
</file>